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6990"/>
  </bookViews>
  <sheets>
    <sheet name="post dip" sheetId="1" r:id="rId1"/>
    <sheet name="Foglio3" sheetId="3" r:id="rId2"/>
  </sheets>
  <calcPr calcId="124519"/>
</workbook>
</file>

<file path=xl/calcChain.xml><?xml version="1.0" encoding="utf-8"?>
<calcChain xmlns="http://schemas.openxmlformats.org/spreadsheetml/2006/main">
  <c r="H124" i="1"/>
  <c r="H125" s="1"/>
  <c r="G124"/>
  <c r="G125" s="1"/>
  <c r="F124"/>
  <c r="F125" s="1"/>
  <c r="E124"/>
  <c r="E125" s="1"/>
  <c r="D124"/>
  <c r="D125" s="1"/>
  <c r="C5"/>
  <c r="C6"/>
</calcChain>
</file>

<file path=xl/sharedStrings.xml><?xml version="1.0" encoding="utf-8"?>
<sst xmlns="http://schemas.openxmlformats.org/spreadsheetml/2006/main" count="228" uniqueCount="118">
  <si>
    <t>ALTRO</t>
  </si>
  <si>
    <t>FACOLTA' UNIVERSITARIA</t>
  </si>
  <si>
    <t>ACCADEMIA</t>
  </si>
  <si>
    <t>CONSERVATORIO</t>
  </si>
  <si>
    <t>LAVORO</t>
  </si>
  <si>
    <t>CARCAGNI CHIARA</t>
  </si>
  <si>
    <t>DEL PRETE ALESSIA</t>
  </si>
  <si>
    <t>MESSIATO FEDERICA</t>
  </si>
  <si>
    <t>MANCA LUCA</t>
  </si>
  <si>
    <t>MASSULO MONICA</t>
  </si>
  <si>
    <t>DEL VECCHIO MOIRA</t>
  </si>
  <si>
    <t>MACI MICHELA</t>
  </si>
  <si>
    <t>ERROI MARGHERITA CAMILLA</t>
  </si>
  <si>
    <t>CAPPELLO MARIA SARA</t>
  </si>
  <si>
    <t>CAIRO FABIO</t>
  </si>
  <si>
    <t>CARROZZO GIULIA</t>
  </si>
  <si>
    <t>CARRATTA PAOLO</t>
  </si>
  <si>
    <t>MANGIA MATTIA</t>
  </si>
  <si>
    <t>SAVINA LAURA</t>
  </si>
  <si>
    <t>PELLEGRINO TIZIANA</t>
  </si>
  <si>
    <t>TOTARO SARA</t>
  </si>
  <si>
    <t>PASCALI FEDERICA</t>
  </si>
  <si>
    <t>CAIULO BRIZIO ANTONIO</t>
  </si>
  <si>
    <t>BRAY MATTIA</t>
  </si>
  <si>
    <t>RICCHIUTO GIUSI</t>
  </si>
  <si>
    <t>ZINGARELLO MATTIA</t>
  </si>
  <si>
    <t>TORNESE ANGELA</t>
  </si>
  <si>
    <t>RIZZO ERIKA</t>
  </si>
  <si>
    <t>Risp. Perv.</t>
  </si>
  <si>
    <t>n.p.</t>
  </si>
  <si>
    <t>Risposte Non Perv</t>
  </si>
  <si>
    <t>Totale Alunni</t>
  </si>
  <si>
    <t>CIRCOLONE GAIA</t>
  </si>
  <si>
    <t>FILIERI PIERFRANCESCO</t>
  </si>
  <si>
    <t>GIANNONE ALEXIA</t>
  </si>
  <si>
    <t>GRECO FRANCESCA</t>
  </si>
  <si>
    <t>GUBELLO GIULIA</t>
  </si>
  <si>
    <t>IMPERIALE LETIZIA</t>
  </si>
  <si>
    <t>LAVVAF NASIM</t>
  </si>
  <si>
    <t>MICCOLI GIANMARCO</t>
  </si>
  <si>
    <t>MUCI FABRIZIA</t>
  </si>
  <si>
    <t>MY DEBORA</t>
  </si>
  <si>
    <t>PASANO VALENTINA</t>
  </si>
  <si>
    <t>PELLEGRINO DAVIDE</t>
  </si>
  <si>
    <t>PERRONE EMANUELE</t>
  </si>
  <si>
    <t>POLITI ELENA</t>
  </si>
  <si>
    <t>POTI' ALESSANDRO</t>
  </si>
  <si>
    <t>RIZZO ANTONIO</t>
  </si>
  <si>
    <t>RIZZO ESTER DOMENICA</t>
  </si>
  <si>
    <t>RUDI ANDRIN</t>
  </si>
  <si>
    <t>TAFURO SARA</t>
  </si>
  <si>
    <t>TOMASELLO SHARON</t>
  </si>
  <si>
    <t>TOMMASI LORENZO</t>
  </si>
  <si>
    <t>VITTI LORENZO</t>
  </si>
  <si>
    <t>CARLA' MATTIA</t>
  </si>
  <si>
    <t>CUTRINO LISA</t>
  </si>
  <si>
    <t>DE LORENZIS FEDERICO</t>
  </si>
  <si>
    <t>DE PAOLA MARIA CRISTINA</t>
  </si>
  <si>
    <t>ELIA SARA</t>
  </si>
  <si>
    <t>FEDELE MARINELLA</t>
  </si>
  <si>
    <t>FERRIERO ALESSANDRA</t>
  </si>
  <si>
    <t>GALUPPO LORENZO</t>
  </si>
  <si>
    <t>MASTRIA GIADA MARIA</t>
  </si>
  <si>
    <t>MASTRIA STEFANO</t>
  </si>
  <si>
    <t>MIRI MIRKO</t>
  </si>
  <si>
    <t>NUZZOLI GIORGIA</t>
  </si>
  <si>
    <t>PALAMA' ILENIA</t>
  </si>
  <si>
    <t>PEZZUTO SALVATORE</t>
  </si>
  <si>
    <t>PICCINNI FRANCESCA</t>
  </si>
  <si>
    <t>SANTANTONIO SILVIA</t>
  </si>
  <si>
    <t>SESANTI XELIA</t>
  </si>
  <si>
    <t>SPEDICATO GINEVRA</t>
  </si>
  <si>
    <t>STEFANELLI ANGELICA</t>
  </si>
  <si>
    <t>STEFANELLI GABRIELE</t>
  </si>
  <si>
    <t>ALBANESE SILVIA</t>
  </si>
  <si>
    <t>CAMPANILE SILVIA</t>
  </si>
  <si>
    <t>CAVONE SAMUELE</t>
  </si>
  <si>
    <t>DELL'ERBA DEBORAH</t>
  </si>
  <si>
    <t>GALATI EDOARDO</t>
  </si>
  <si>
    <t>MAISTO MATTIA</t>
  </si>
  <si>
    <t>PADULA STEFANIA</t>
  </si>
  <si>
    <t>PETRACHI NOEMI DANIELA</t>
  </si>
  <si>
    <t>PICCINNI LAURA</t>
  </si>
  <si>
    <t>STAMERRA MICHELA</t>
  </si>
  <si>
    <t>ABENANTE ANTONIO</t>
  </si>
  <si>
    <t>CALO' MARTINA NUNZIA</t>
  </si>
  <si>
    <t>CARLUCCIO MARTA</t>
  </si>
  <si>
    <t>CARRINO GIADA</t>
  </si>
  <si>
    <t>CASTRI ERIKA</t>
  </si>
  <si>
    <t>COSTANTINI ALESSIO</t>
  </si>
  <si>
    <t>DE BENEDITTIS CHIARA</t>
  </si>
  <si>
    <t>FERRARI ANTONIO</t>
  </si>
  <si>
    <t>FUNIATI LUDOVICA</t>
  </si>
  <si>
    <t>GIACCONE ALICE</t>
  </si>
  <si>
    <t>INGROSSO GIULIO</t>
  </si>
  <si>
    <t>MACI MARCO</t>
  </si>
  <si>
    <t>MALINCONICO SAMANTHA</t>
  </si>
  <si>
    <t>MANCA  SIMONE</t>
  </si>
  <si>
    <t>MANGE' RICCARDO</t>
  </si>
  <si>
    <t>MANGIALARDO LUANA</t>
  </si>
  <si>
    <t>MARIANO CAROLA</t>
  </si>
  <si>
    <t>MARULLO FEDERICA</t>
  </si>
  <si>
    <t>MASTRIA CRISTIAN</t>
  </si>
  <si>
    <t>MAZZOTTA ROSA</t>
  </si>
  <si>
    <t>MIRAGLIA MARTINO</t>
  </si>
  <si>
    <t>OLINELLI GIULIA</t>
  </si>
  <si>
    <t>PADULI GLORIA</t>
  </si>
  <si>
    <t>PASCALI SIMONA</t>
  </si>
  <si>
    <t>PELLE' GIACOMO</t>
  </si>
  <si>
    <t>PROTOPAPA DEBORA</t>
  </si>
  <si>
    <t>QUARTA CRISTIAN</t>
  </si>
  <si>
    <t>RUGGIO RICCARDO</t>
  </si>
  <si>
    <t>RUTIGLIANO LORENZO</t>
  </si>
  <si>
    <t>SCHIAVONE SARA</t>
  </si>
  <si>
    <t>SECLI' MATTEO</t>
  </si>
  <si>
    <t>SPAGNOLO SILVIA</t>
  </si>
  <si>
    <t>CLASSI 5^ ANNO 2015</t>
  </si>
  <si>
    <t>CLASSI 5^ A.S.2013/2014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</si>
</sst>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" xfId="0" applyBorder="1" applyAlignment="1"/>
    <xf numFmtId="10" fontId="0" fillId="0" borderId="0" xfId="0" applyNumberForma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textRotation="90" wrapText="1"/>
    </xf>
    <xf numFmtId="49" fontId="0" fillId="0" borderId="12" xfId="0" applyNumberFormat="1" applyBorder="1" applyAlignment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/>
            </a:pPr>
            <a:r>
              <a:rPr lang="it-IT"/>
              <a:t>Monitoraggio post-diploma</a:t>
            </a:r>
            <a:r>
              <a:rPr lang="it-IT" baseline="0"/>
              <a:t> </a:t>
            </a:r>
          </a:p>
          <a:p>
            <a:pPr>
              <a:defRPr/>
            </a:pPr>
            <a:r>
              <a:rPr lang="it-IT" baseline="0"/>
              <a:t>CLASSI 5^ A.S.2013/2014</a:t>
            </a:r>
          </a:p>
          <a:p>
            <a:pPr>
              <a:defRPr/>
            </a:pPr>
            <a:r>
              <a:rPr lang="it-IT" baseline="0"/>
              <a:t>Totale Dati Pervenuti: 86</a:t>
            </a:r>
            <a:endParaRPr lang="it-IT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'post dip'!$D$13:$H$14</c:f>
              <c:strCache>
                <c:ptCount val="5"/>
                <c:pt idx="0">
                  <c:v>FACOLTA' UNIVERSITARIA</c:v>
                </c:pt>
                <c:pt idx="1">
                  <c:v>ACCADEMIA</c:v>
                </c:pt>
                <c:pt idx="2">
                  <c:v>CONSERVATORIO</c:v>
                </c:pt>
                <c:pt idx="3">
                  <c:v>LAVORO</c:v>
                </c:pt>
                <c:pt idx="4">
                  <c:v>ALTRO</c:v>
                </c:pt>
              </c:strCache>
            </c:strRef>
          </c:cat>
          <c:val>
            <c:numRef>
              <c:f>'post dip'!$D$125:$H$125</c:f>
              <c:numCache>
                <c:formatCode>0.00%</c:formatCode>
                <c:ptCount val="5"/>
                <c:pt idx="0">
                  <c:v>0.43678160919540232</c:v>
                </c:pt>
                <c:pt idx="1">
                  <c:v>0.18390804597701149</c:v>
                </c:pt>
                <c:pt idx="2">
                  <c:v>2.2988505747126436E-2</c:v>
                </c:pt>
                <c:pt idx="3">
                  <c:v>0.2413793103448276</c:v>
                </c:pt>
                <c:pt idx="4">
                  <c:v>0.11494252873563218</c:v>
                </c:pt>
              </c:numCache>
            </c:numRef>
          </c:val>
        </c:ser>
        <c:ser>
          <c:idx val="1"/>
          <c:order val="1"/>
          <c:tx>
            <c:strRef>
              <c:f>'post dip'!$D$125:$H$125</c:f>
              <c:strCache>
                <c:ptCount val="1"/>
                <c:pt idx="0">
                  <c:v>43,68% 18,39% 2,30% 24,14% 11,49%</c:v>
                </c:pt>
              </c:strCache>
            </c:strRef>
          </c:tx>
          <c:explosion val="25"/>
          <c:dLbls>
            <c:showCatName val="1"/>
            <c:showPercent val="1"/>
            <c:showLeaderLines val="1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/>
            </a:pPr>
            <a:r>
              <a:rPr lang="it-IT" sz="1600" baseline="0"/>
              <a:t>Monitoraggio post-diploma Dati perv. / Non Perv.</a:t>
            </a:r>
          </a:p>
          <a:p>
            <a:pPr>
              <a:defRPr/>
            </a:pPr>
            <a:r>
              <a:rPr lang="it-IT"/>
              <a:t> CLASSI</a:t>
            </a:r>
            <a:r>
              <a:rPr lang="it-IT" baseline="0"/>
              <a:t> 5^ A.S.2013/2014</a:t>
            </a:r>
          </a:p>
          <a:p>
            <a:pPr>
              <a:defRPr/>
            </a:pPr>
            <a:r>
              <a:rPr lang="it-IT" baseline="0"/>
              <a:t>Totale Alunni :108</a:t>
            </a:r>
            <a:endParaRPr lang="it-IT"/>
          </a:p>
        </c:rich>
      </c:tx>
      <c:layout>
        <c:manualLayout>
          <c:xMode val="edge"/>
          <c:yMode val="edge"/>
          <c:x val="0.19334250004367742"/>
          <c:y val="3.356007967744271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Risposte Perv.
80%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2362727435154089"/>
                  <c:y val="4.59737532808398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Risposte Non Perv.
20%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numRef>
              <c:f>'post dip'!$B$5:$B$6</c:f>
              <c:numCache>
                <c:formatCode>General</c:formatCode>
                <c:ptCount val="2"/>
                <c:pt idx="0">
                  <c:v>86</c:v>
                </c:pt>
                <c:pt idx="1">
                  <c:v>22</c:v>
                </c:pt>
              </c:numCache>
            </c:numRef>
          </c:cat>
          <c:val>
            <c:numRef>
              <c:f>'post dip'!$B$5:$B$6</c:f>
              <c:numCache>
                <c:formatCode>General</c:formatCode>
                <c:ptCount val="2"/>
                <c:pt idx="0">
                  <c:v>86</c:v>
                </c:pt>
                <c:pt idx="1">
                  <c:v>22</c:v>
                </c:pt>
              </c:numCache>
            </c:numRef>
          </c:val>
        </c:ser>
        <c:ser>
          <c:idx val="1"/>
          <c:order val="1"/>
          <c:tx>
            <c:strRef>
              <c:f>'post dip'!$C$5:$C$6</c:f>
              <c:strCache>
                <c:ptCount val="1"/>
                <c:pt idx="0">
                  <c:v>79,63% 20,37%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numRef>
              <c:f>'post dip'!$B$5:$B$6</c:f>
              <c:numCache>
                <c:formatCode>General</c:formatCode>
                <c:ptCount val="2"/>
                <c:pt idx="0">
                  <c:v>86</c:v>
                </c:pt>
                <c:pt idx="1">
                  <c:v>22</c:v>
                </c:pt>
              </c:numCache>
            </c:numRef>
          </c:cat>
          <c:val>
            <c:numRef>
              <c:f>'post dip'!$C$5:$C$6</c:f>
              <c:numCache>
                <c:formatCode>0.00%</c:formatCode>
                <c:ptCount val="2"/>
                <c:pt idx="0">
                  <c:v>0.79629629629629628</c:v>
                </c:pt>
                <c:pt idx="1">
                  <c:v>0.20370370370370369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25745</xdr:colOff>
      <xdr:row>13</xdr:row>
      <xdr:rowOff>51486</xdr:rowOff>
    </xdr:from>
    <xdr:to>
      <xdr:col>17</xdr:col>
      <xdr:colOff>579222</xdr:colOff>
      <xdr:row>41</xdr:row>
      <xdr:rowOff>102973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12870</xdr:colOff>
      <xdr:row>1</xdr:row>
      <xdr:rowOff>12872</xdr:rowOff>
    </xdr:from>
    <xdr:to>
      <xdr:col>17</xdr:col>
      <xdr:colOff>553479</xdr:colOff>
      <xdr:row>12</xdr:row>
      <xdr:rowOff>720811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7"/>
  <sheetViews>
    <sheetView tabSelected="1" zoomScale="74" zoomScaleNormal="74" workbookViewId="0">
      <selection activeCell="A13" sqref="A13:C14"/>
    </sheetView>
  </sheetViews>
  <sheetFormatPr defaultRowHeight="15"/>
  <cols>
    <col min="1" max="1" width="18.85546875" customWidth="1"/>
    <col min="2" max="2" width="9.28515625" bestFit="1" customWidth="1"/>
  </cols>
  <sheetData>
    <row r="1" spans="1:8" ht="19.5" customHeight="1"/>
    <row r="2" spans="1:8">
      <c r="A2" s="25" t="s">
        <v>117</v>
      </c>
      <c r="B2" s="26"/>
      <c r="C2" s="27"/>
      <c r="D2" s="12"/>
    </row>
    <row r="3" spans="1:8">
      <c r="A3" s="28"/>
      <c r="B3" s="29"/>
      <c r="C3" s="30"/>
      <c r="D3" s="12"/>
    </row>
    <row r="4" spans="1:8">
      <c r="A4" s="1" t="s">
        <v>31</v>
      </c>
      <c r="B4" s="14">
        <v>108</v>
      </c>
      <c r="C4" s="14"/>
      <c r="D4" s="13"/>
    </row>
    <row r="5" spans="1:8">
      <c r="A5" s="1" t="s">
        <v>28</v>
      </c>
      <c r="B5" s="1">
        <v>86</v>
      </c>
      <c r="C5" s="5">
        <f>B5/B4</f>
        <v>0.79629629629629628</v>
      </c>
    </row>
    <row r="6" spans="1:8">
      <c r="A6" s="1" t="s">
        <v>30</v>
      </c>
      <c r="B6" s="1">
        <v>22</v>
      </c>
      <c r="C6" s="5">
        <f>B6/B4</f>
        <v>0.20370370370370369</v>
      </c>
    </row>
    <row r="13" spans="1:8" ht="63.75" customHeight="1">
      <c r="A13" s="25" t="s">
        <v>116</v>
      </c>
      <c r="B13" s="26"/>
      <c r="C13" s="27"/>
      <c r="D13" s="31" t="s">
        <v>1</v>
      </c>
      <c r="E13" s="31" t="s">
        <v>2</v>
      </c>
      <c r="F13" s="31" t="s">
        <v>3</v>
      </c>
      <c r="G13" s="31" t="s">
        <v>4</v>
      </c>
      <c r="H13" s="31" t="s">
        <v>0</v>
      </c>
    </row>
    <row r="14" spans="1:8" ht="56.25" customHeight="1">
      <c r="A14" s="28"/>
      <c r="B14" s="29"/>
      <c r="C14" s="30"/>
      <c r="D14" s="32"/>
      <c r="E14" s="32"/>
      <c r="F14" s="32"/>
      <c r="G14" s="32"/>
      <c r="H14" s="32"/>
    </row>
    <row r="15" spans="1:8">
      <c r="A15" s="9" t="s">
        <v>84</v>
      </c>
      <c r="B15" s="10"/>
      <c r="C15" s="11"/>
      <c r="D15" s="6">
        <v>0</v>
      </c>
      <c r="E15" s="6">
        <v>0</v>
      </c>
      <c r="F15" s="6">
        <v>0</v>
      </c>
      <c r="G15" s="6">
        <v>1</v>
      </c>
      <c r="H15" s="6">
        <v>0</v>
      </c>
    </row>
    <row r="16" spans="1:8">
      <c r="A16" s="9" t="s">
        <v>74</v>
      </c>
      <c r="B16" s="10"/>
      <c r="C16" s="11"/>
      <c r="D16" s="6">
        <v>0</v>
      </c>
      <c r="E16" s="6">
        <v>0</v>
      </c>
      <c r="F16" s="6">
        <v>0</v>
      </c>
      <c r="G16" s="6">
        <v>1</v>
      </c>
      <c r="H16" s="6">
        <v>0</v>
      </c>
    </row>
    <row r="17" spans="1:8">
      <c r="A17" s="9" t="s">
        <v>23</v>
      </c>
      <c r="B17" s="10"/>
      <c r="C17" s="11"/>
      <c r="D17" s="6">
        <v>0</v>
      </c>
      <c r="E17" s="6">
        <v>0</v>
      </c>
      <c r="F17" s="6">
        <v>0</v>
      </c>
      <c r="G17" s="6">
        <v>1</v>
      </c>
      <c r="H17" s="6">
        <v>0</v>
      </c>
    </row>
    <row r="18" spans="1:8">
      <c r="A18" s="9" t="s">
        <v>14</v>
      </c>
      <c r="B18" s="10"/>
      <c r="C18" s="11"/>
      <c r="D18" s="6">
        <v>1</v>
      </c>
      <c r="E18" s="6">
        <v>0</v>
      </c>
      <c r="F18" s="6">
        <v>0</v>
      </c>
      <c r="G18" s="6">
        <v>0</v>
      </c>
      <c r="H18" s="6">
        <v>0</v>
      </c>
    </row>
    <row r="19" spans="1:8">
      <c r="A19" s="9" t="s">
        <v>22</v>
      </c>
      <c r="B19" s="10"/>
      <c r="C19" s="11"/>
      <c r="D19" s="6">
        <v>0</v>
      </c>
      <c r="E19" s="6">
        <v>0</v>
      </c>
      <c r="F19" s="6">
        <v>0</v>
      </c>
      <c r="G19" s="6">
        <v>1</v>
      </c>
      <c r="H19" s="6">
        <v>0</v>
      </c>
    </row>
    <row r="20" spans="1:8">
      <c r="A20" s="9" t="s">
        <v>85</v>
      </c>
      <c r="B20" s="10"/>
      <c r="C20" s="11"/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</row>
    <row r="21" spans="1:8">
      <c r="A21" s="19" t="s">
        <v>75</v>
      </c>
      <c r="B21" s="20"/>
      <c r="C21" s="21"/>
      <c r="D21" s="6">
        <v>0</v>
      </c>
      <c r="E21" s="6">
        <v>1</v>
      </c>
      <c r="F21" s="6">
        <v>0</v>
      </c>
      <c r="G21" s="6">
        <v>0</v>
      </c>
      <c r="H21" s="6">
        <v>0</v>
      </c>
    </row>
    <row r="22" spans="1:8">
      <c r="A22" s="22"/>
      <c r="B22" s="23"/>
      <c r="C22" s="24"/>
      <c r="D22" s="6">
        <v>0</v>
      </c>
      <c r="E22" s="6">
        <v>0</v>
      </c>
      <c r="F22" s="6">
        <v>0</v>
      </c>
      <c r="G22" s="6">
        <v>1</v>
      </c>
      <c r="H22" s="6">
        <v>0</v>
      </c>
    </row>
    <row r="23" spans="1:8">
      <c r="A23" s="9" t="s">
        <v>13</v>
      </c>
      <c r="B23" s="10"/>
      <c r="C23" s="11"/>
      <c r="D23" s="6">
        <v>1</v>
      </c>
      <c r="E23" s="6">
        <v>0</v>
      </c>
      <c r="F23" s="6">
        <v>0</v>
      </c>
      <c r="G23" s="6">
        <v>0</v>
      </c>
      <c r="H23" s="6">
        <v>0</v>
      </c>
    </row>
    <row r="24" spans="1:8">
      <c r="A24" s="9" t="s">
        <v>5</v>
      </c>
      <c r="B24" s="10"/>
      <c r="C24" s="11"/>
      <c r="D24" s="6">
        <v>0</v>
      </c>
      <c r="E24" s="6">
        <v>0</v>
      </c>
      <c r="F24" s="6">
        <v>0</v>
      </c>
      <c r="G24" s="6">
        <v>0</v>
      </c>
      <c r="H24" s="6">
        <v>1</v>
      </c>
    </row>
    <row r="25" spans="1:8">
      <c r="A25" s="9" t="s">
        <v>54</v>
      </c>
      <c r="B25" s="10"/>
      <c r="C25" s="11"/>
      <c r="D25" s="6">
        <v>0</v>
      </c>
      <c r="E25" s="6">
        <v>1</v>
      </c>
      <c r="F25" s="6">
        <v>0</v>
      </c>
      <c r="G25" s="6">
        <v>0</v>
      </c>
      <c r="H25" s="6">
        <v>0</v>
      </c>
    </row>
    <row r="26" spans="1:8">
      <c r="A26" s="9" t="s">
        <v>86</v>
      </c>
      <c r="B26" s="10"/>
      <c r="C26" s="11"/>
      <c r="D26" s="6" t="s">
        <v>29</v>
      </c>
      <c r="E26" s="6" t="s">
        <v>29</v>
      </c>
      <c r="F26" s="6" t="s">
        <v>29</v>
      </c>
      <c r="G26" s="6" t="s">
        <v>29</v>
      </c>
      <c r="H26" s="6" t="s">
        <v>29</v>
      </c>
    </row>
    <row r="27" spans="1:8">
      <c r="A27" s="9" t="s">
        <v>16</v>
      </c>
      <c r="B27" s="10"/>
      <c r="C27" s="11"/>
      <c r="D27" s="6">
        <v>1</v>
      </c>
      <c r="E27" s="6">
        <v>0</v>
      </c>
      <c r="F27" s="6">
        <v>0</v>
      </c>
      <c r="G27" s="6">
        <v>0</v>
      </c>
      <c r="H27" s="6">
        <v>0</v>
      </c>
    </row>
    <row r="28" spans="1:8">
      <c r="A28" s="9" t="s">
        <v>87</v>
      </c>
      <c r="B28" s="10"/>
      <c r="C28" s="11"/>
      <c r="D28" s="6">
        <v>0</v>
      </c>
      <c r="E28" s="6">
        <v>0</v>
      </c>
      <c r="F28" s="6">
        <v>0</v>
      </c>
      <c r="G28" s="6">
        <v>1</v>
      </c>
      <c r="H28" s="6">
        <v>0</v>
      </c>
    </row>
    <row r="29" spans="1:8">
      <c r="A29" s="9" t="s">
        <v>87</v>
      </c>
      <c r="B29" s="10"/>
      <c r="C29" s="11"/>
      <c r="D29" s="6">
        <v>0</v>
      </c>
      <c r="E29" s="6">
        <v>0</v>
      </c>
      <c r="F29" s="6">
        <v>0</v>
      </c>
      <c r="G29" s="6">
        <v>1</v>
      </c>
      <c r="H29" s="6">
        <v>0</v>
      </c>
    </row>
    <row r="30" spans="1:8">
      <c r="A30" s="9" t="s">
        <v>15</v>
      </c>
      <c r="B30" s="10"/>
      <c r="C30" s="11"/>
      <c r="D30" s="6">
        <v>1</v>
      </c>
      <c r="E30" s="6">
        <v>0</v>
      </c>
      <c r="F30" s="6">
        <v>0</v>
      </c>
      <c r="G30" s="6">
        <v>0</v>
      </c>
      <c r="H30" s="6">
        <v>0</v>
      </c>
    </row>
    <row r="31" spans="1:8">
      <c r="A31" s="9" t="s">
        <v>88</v>
      </c>
      <c r="B31" s="10"/>
      <c r="C31" s="11"/>
      <c r="D31" s="6">
        <v>0</v>
      </c>
      <c r="E31" s="6">
        <v>0</v>
      </c>
      <c r="F31" s="6">
        <v>0</v>
      </c>
      <c r="G31" s="6">
        <v>0</v>
      </c>
      <c r="H31" s="6">
        <v>1</v>
      </c>
    </row>
    <row r="32" spans="1:8">
      <c r="A32" s="9" t="s">
        <v>76</v>
      </c>
      <c r="B32" s="10"/>
      <c r="C32" s="11"/>
      <c r="D32" s="6">
        <v>1</v>
      </c>
      <c r="E32" s="6">
        <v>0</v>
      </c>
      <c r="F32" s="6">
        <v>0</v>
      </c>
      <c r="G32" s="6">
        <v>0</v>
      </c>
      <c r="H32" s="6">
        <v>0</v>
      </c>
    </row>
    <row r="33" spans="1:8">
      <c r="A33" s="9" t="s">
        <v>32</v>
      </c>
      <c r="B33" s="10"/>
      <c r="C33" s="11"/>
      <c r="D33" s="6">
        <v>1</v>
      </c>
      <c r="E33" s="6">
        <v>0</v>
      </c>
      <c r="F33" s="6">
        <v>0</v>
      </c>
      <c r="G33" s="6">
        <v>0</v>
      </c>
      <c r="H33" s="6">
        <v>0</v>
      </c>
    </row>
    <row r="34" spans="1:8">
      <c r="A34" s="9" t="s">
        <v>89</v>
      </c>
      <c r="B34" s="10"/>
      <c r="C34" s="11"/>
      <c r="D34" s="6">
        <v>0</v>
      </c>
      <c r="E34" s="6">
        <v>0</v>
      </c>
      <c r="F34" s="6">
        <v>0</v>
      </c>
      <c r="G34" s="6">
        <v>1</v>
      </c>
      <c r="H34" s="6">
        <v>0</v>
      </c>
    </row>
    <row r="35" spans="1:8">
      <c r="A35" s="9" t="s">
        <v>55</v>
      </c>
      <c r="B35" s="10"/>
      <c r="C35" s="11"/>
      <c r="D35" s="6">
        <v>0</v>
      </c>
      <c r="E35" s="6">
        <v>1</v>
      </c>
      <c r="F35" s="6">
        <v>0</v>
      </c>
      <c r="G35" s="6">
        <v>0</v>
      </c>
      <c r="H35" s="6">
        <v>0</v>
      </c>
    </row>
    <row r="36" spans="1:8">
      <c r="A36" s="9" t="s">
        <v>90</v>
      </c>
      <c r="B36" s="10"/>
      <c r="C36" s="11"/>
      <c r="D36" s="6">
        <v>0</v>
      </c>
      <c r="E36" s="6">
        <v>0</v>
      </c>
      <c r="F36" s="6">
        <v>0</v>
      </c>
      <c r="G36" s="6">
        <v>0</v>
      </c>
      <c r="H36" s="6">
        <v>1</v>
      </c>
    </row>
    <row r="37" spans="1:8">
      <c r="A37" s="9" t="s">
        <v>56</v>
      </c>
      <c r="B37" s="10"/>
      <c r="C37" s="11"/>
      <c r="D37" s="6">
        <v>0</v>
      </c>
      <c r="E37" s="6">
        <v>1</v>
      </c>
      <c r="F37" s="6">
        <v>0</v>
      </c>
      <c r="G37" s="6">
        <v>0</v>
      </c>
      <c r="H37" s="6">
        <v>0</v>
      </c>
    </row>
    <row r="38" spans="1:8">
      <c r="A38" s="9" t="s">
        <v>57</v>
      </c>
      <c r="B38" s="10"/>
      <c r="C38" s="11"/>
      <c r="D38" s="6">
        <v>0</v>
      </c>
      <c r="E38" s="6">
        <v>1</v>
      </c>
      <c r="F38" s="6">
        <v>0</v>
      </c>
      <c r="G38" s="6">
        <v>0</v>
      </c>
      <c r="H38" s="6">
        <v>0</v>
      </c>
    </row>
    <row r="39" spans="1:8">
      <c r="A39" s="9" t="s">
        <v>6</v>
      </c>
      <c r="B39" s="10"/>
      <c r="C39" s="11"/>
      <c r="D39" s="6">
        <v>0</v>
      </c>
      <c r="E39" s="6">
        <v>0</v>
      </c>
      <c r="F39" s="6">
        <v>0</v>
      </c>
      <c r="G39" s="6">
        <v>0</v>
      </c>
      <c r="H39" s="6">
        <v>1</v>
      </c>
    </row>
    <row r="40" spans="1:8">
      <c r="A40" s="9" t="s">
        <v>10</v>
      </c>
      <c r="B40" s="10"/>
      <c r="C40" s="11"/>
      <c r="D40" s="6">
        <v>1</v>
      </c>
      <c r="E40" s="6">
        <v>0</v>
      </c>
      <c r="F40" s="6">
        <v>0</v>
      </c>
      <c r="G40" s="6">
        <v>0</v>
      </c>
      <c r="H40" s="6">
        <v>0</v>
      </c>
    </row>
    <row r="41" spans="1:8">
      <c r="A41" s="9" t="s">
        <v>77</v>
      </c>
      <c r="B41" s="10"/>
      <c r="C41" s="11"/>
      <c r="D41" s="6" t="s">
        <v>29</v>
      </c>
      <c r="E41" s="6" t="s">
        <v>29</v>
      </c>
      <c r="F41" s="6" t="s">
        <v>29</v>
      </c>
      <c r="G41" s="6" t="s">
        <v>29</v>
      </c>
      <c r="H41" s="6" t="s">
        <v>29</v>
      </c>
    </row>
    <row r="42" spans="1:8">
      <c r="A42" s="9" t="s">
        <v>58</v>
      </c>
      <c r="B42" s="10"/>
      <c r="C42" s="11"/>
      <c r="D42" s="6">
        <v>0</v>
      </c>
      <c r="E42" s="6">
        <v>1</v>
      </c>
      <c r="F42" s="6">
        <v>0</v>
      </c>
      <c r="G42" s="6">
        <v>0</v>
      </c>
      <c r="H42" s="6">
        <v>0</v>
      </c>
    </row>
    <row r="43" spans="1:8">
      <c r="A43" s="9" t="s">
        <v>12</v>
      </c>
      <c r="B43" s="10"/>
      <c r="C43" s="11"/>
      <c r="D43" s="6">
        <v>1</v>
      </c>
      <c r="E43" s="6">
        <v>0</v>
      </c>
      <c r="F43" s="6">
        <v>0</v>
      </c>
      <c r="G43" s="6">
        <v>0</v>
      </c>
      <c r="H43" s="6">
        <v>0</v>
      </c>
    </row>
    <row r="44" spans="1:8">
      <c r="A44" s="9" t="s">
        <v>59</v>
      </c>
      <c r="B44" s="10"/>
      <c r="C44" s="11"/>
      <c r="D44" s="6">
        <v>0</v>
      </c>
      <c r="E44" s="6">
        <v>1</v>
      </c>
      <c r="F44" s="6">
        <v>0</v>
      </c>
      <c r="G44" s="6">
        <v>0</v>
      </c>
      <c r="H44" s="6">
        <v>0</v>
      </c>
    </row>
    <row r="45" spans="1:8">
      <c r="A45" s="9" t="s">
        <v>91</v>
      </c>
      <c r="B45" s="10"/>
      <c r="C45" s="11"/>
      <c r="D45" s="6">
        <v>0</v>
      </c>
      <c r="E45" s="6">
        <v>1</v>
      </c>
      <c r="F45" s="6">
        <v>0</v>
      </c>
      <c r="G45" s="6">
        <v>0</v>
      </c>
      <c r="H45" s="6">
        <v>0</v>
      </c>
    </row>
    <row r="46" spans="1:8">
      <c r="A46" s="9" t="s">
        <v>60</v>
      </c>
      <c r="B46" s="10"/>
      <c r="C46" s="11"/>
      <c r="D46" s="6" t="s">
        <v>29</v>
      </c>
      <c r="E46" s="6" t="s">
        <v>29</v>
      </c>
      <c r="F46" s="6" t="s">
        <v>29</v>
      </c>
      <c r="G46" s="6" t="s">
        <v>29</v>
      </c>
      <c r="H46" s="6" t="s">
        <v>29</v>
      </c>
    </row>
    <row r="47" spans="1:8">
      <c r="A47" s="9" t="s">
        <v>33</v>
      </c>
      <c r="B47" s="10"/>
      <c r="C47" s="11"/>
      <c r="D47" s="6">
        <v>0</v>
      </c>
      <c r="E47" s="6">
        <v>0</v>
      </c>
      <c r="F47" s="6">
        <v>0</v>
      </c>
      <c r="G47" s="6">
        <v>0</v>
      </c>
      <c r="H47" s="6">
        <v>0</v>
      </c>
    </row>
    <row r="48" spans="1:8">
      <c r="A48" s="9" t="s">
        <v>92</v>
      </c>
      <c r="B48" s="10"/>
      <c r="C48" s="11"/>
      <c r="D48" s="6">
        <v>0</v>
      </c>
      <c r="E48" s="6">
        <v>0</v>
      </c>
      <c r="F48" s="6">
        <v>0</v>
      </c>
      <c r="G48" s="6">
        <v>1</v>
      </c>
      <c r="H48" s="6">
        <v>0</v>
      </c>
    </row>
    <row r="49" spans="1:8">
      <c r="A49" s="9" t="s">
        <v>78</v>
      </c>
      <c r="B49" s="10"/>
      <c r="C49" s="11"/>
      <c r="D49" s="6" t="s">
        <v>29</v>
      </c>
      <c r="E49" s="6" t="s">
        <v>29</v>
      </c>
      <c r="F49" s="6" t="s">
        <v>29</v>
      </c>
      <c r="G49" s="6" t="s">
        <v>29</v>
      </c>
      <c r="H49" s="6" t="s">
        <v>29</v>
      </c>
    </row>
    <row r="50" spans="1:8">
      <c r="A50" s="9" t="s">
        <v>61</v>
      </c>
      <c r="B50" s="10"/>
      <c r="C50" s="11"/>
      <c r="D50" s="6">
        <v>0</v>
      </c>
      <c r="E50" s="6">
        <v>1</v>
      </c>
      <c r="F50" s="6">
        <v>0</v>
      </c>
      <c r="G50" s="6">
        <v>0</v>
      </c>
      <c r="H50" s="6">
        <v>0</v>
      </c>
    </row>
    <row r="51" spans="1:8">
      <c r="A51" s="9" t="s">
        <v>93</v>
      </c>
      <c r="B51" s="10"/>
      <c r="C51" s="11"/>
      <c r="D51" s="6">
        <v>0</v>
      </c>
      <c r="E51" s="6">
        <v>0</v>
      </c>
      <c r="F51" s="6">
        <v>0</v>
      </c>
      <c r="G51" s="6">
        <v>0</v>
      </c>
      <c r="H51" s="6">
        <v>1</v>
      </c>
    </row>
    <row r="52" spans="1:8">
      <c r="A52" s="9" t="s">
        <v>34</v>
      </c>
      <c r="B52" s="10"/>
      <c r="C52" s="11"/>
      <c r="D52" s="6">
        <v>1</v>
      </c>
      <c r="E52" s="6">
        <v>0</v>
      </c>
      <c r="F52" s="6">
        <v>0</v>
      </c>
      <c r="G52" s="6">
        <v>0</v>
      </c>
      <c r="H52" s="6">
        <v>0</v>
      </c>
    </row>
    <row r="53" spans="1:8">
      <c r="A53" s="9" t="s">
        <v>35</v>
      </c>
      <c r="B53" s="10"/>
      <c r="C53" s="11"/>
      <c r="D53" s="6" t="s">
        <v>29</v>
      </c>
      <c r="E53" s="6" t="s">
        <v>29</v>
      </c>
      <c r="F53" s="6" t="s">
        <v>29</v>
      </c>
      <c r="G53" s="6" t="s">
        <v>29</v>
      </c>
      <c r="H53" s="6" t="s">
        <v>29</v>
      </c>
    </row>
    <row r="54" spans="1:8">
      <c r="A54" s="9" t="s">
        <v>36</v>
      </c>
      <c r="B54" s="10"/>
      <c r="C54" s="11"/>
      <c r="D54" s="6">
        <v>1</v>
      </c>
      <c r="E54" s="6">
        <v>0</v>
      </c>
      <c r="F54" s="6">
        <v>0</v>
      </c>
      <c r="G54" s="6">
        <v>0</v>
      </c>
      <c r="H54" s="6">
        <v>0</v>
      </c>
    </row>
    <row r="55" spans="1:8">
      <c r="A55" s="9" t="s">
        <v>37</v>
      </c>
      <c r="B55" s="10"/>
      <c r="C55" s="11"/>
      <c r="D55" s="6">
        <v>1</v>
      </c>
      <c r="E55" s="6">
        <v>0</v>
      </c>
      <c r="F55" s="6">
        <v>0</v>
      </c>
      <c r="G55" s="6">
        <v>0</v>
      </c>
      <c r="H55" s="6">
        <v>0</v>
      </c>
    </row>
    <row r="56" spans="1:8">
      <c r="A56" s="9" t="s">
        <v>94</v>
      </c>
      <c r="B56" s="10"/>
      <c r="C56" s="11"/>
      <c r="D56" s="6">
        <v>0</v>
      </c>
      <c r="E56" s="6">
        <v>0</v>
      </c>
      <c r="F56" s="6">
        <v>0</v>
      </c>
      <c r="G56" s="6">
        <v>0</v>
      </c>
      <c r="H56" s="6">
        <v>1</v>
      </c>
    </row>
    <row r="57" spans="1:8">
      <c r="A57" s="9" t="s">
        <v>38</v>
      </c>
      <c r="B57" s="10"/>
      <c r="C57" s="11"/>
      <c r="D57" s="6" t="s">
        <v>29</v>
      </c>
      <c r="E57" s="6" t="s">
        <v>29</v>
      </c>
      <c r="F57" s="6" t="s">
        <v>29</v>
      </c>
      <c r="G57" s="6" t="s">
        <v>29</v>
      </c>
      <c r="H57" s="6" t="s">
        <v>29</v>
      </c>
    </row>
    <row r="58" spans="1:8">
      <c r="A58" s="9" t="s">
        <v>95</v>
      </c>
      <c r="B58" s="10"/>
      <c r="C58" s="11"/>
      <c r="D58" s="6" t="s">
        <v>29</v>
      </c>
      <c r="E58" s="6" t="s">
        <v>29</v>
      </c>
      <c r="F58" s="6" t="s">
        <v>29</v>
      </c>
      <c r="G58" s="6" t="s">
        <v>29</v>
      </c>
      <c r="H58" s="6" t="s">
        <v>29</v>
      </c>
    </row>
    <row r="59" spans="1:8">
      <c r="A59" s="9" t="s">
        <v>11</v>
      </c>
      <c r="B59" s="10"/>
      <c r="C59" s="11"/>
      <c r="D59" s="6">
        <v>1</v>
      </c>
      <c r="E59" s="6">
        <v>0</v>
      </c>
      <c r="F59" s="6">
        <v>0</v>
      </c>
      <c r="G59" s="6">
        <v>0</v>
      </c>
      <c r="H59" s="6">
        <v>0</v>
      </c>
    </row>
    <row r="60" spans="1:8">
      <c r="A60" s="9" t="s">
        <v>79</v>
      </c>
      <c r="B60" s="10"/>
      <c r="C60" s="11"/>
      <c r="D60" s="6">
        <v>1</v>
      </c>
      <c r="E60" s="6">
        <v>0</v>
      </c>
      <c r="F60" s="6">
        <v>0</v>
      </c>
      <c r="G60" s="6">
        <v>0</v>
      </c>
      <c r="H60" s="6">
        <v>0</v>
      </c>
    </row>
    <row r="61" spans="1:8">
      <c r="A61" s="9" t="s">
        <v>96</v>
      </c>
      <c r="B61" s="10"/>
      <c r="C61" s="11"/>
      <c r="D61" s="6">
        <v>0</v>
      </c>
      <c r="E61" s="6">
        <v>0</v>
      </c>
      <c r="F61" s="6">
        <v>0</v>
      </c>
      <c r="G61" s="6">
        <v>1</v>
      </c>
      <c r="H61" s="6">
        <v>0</v>
      </c>
    </row>
    <row r="62" spans="1:8">
      <c r="A62" s="9" t="s">
        <v>97</v>
      </c>
      <c r="B62" s="10"/>
      <c r="C62" s="11"/>
      <c r="D62" s="6">
        <v>1</v>
      </c>
      <c r="E62" s="6">
        <v>0</v>
      </c>
      <c r="F62" s="6">
        <v>0</v>
      </c>
      <c r="G62" s="6">
        <v>0</v>
      </c>
      <c r="H62" s="6">
        <v>0</v>
      </c>
    </row>
    <row r="63" spans="1:8">
      <c r="A63" s="9" t="s">
        <v>8</v>
      </c>
      <c r="B63" s="10"/>
      <c r="C63" s="11"/>
      <c r="D63" s="6">
        <v>1</v>
      </c>
      <c r="E63" s="6">
        <v>0</v>
      </c>
      <c r="F63" s="6">
        <v>0</v>
      </c>
      <c r="G63" s="6">
        <v>0</v>
      </c>
      <c r="H63" s="6">
        <v>0</v>
      </c>
    </row>
    <row r="64" spans="1:8">
      <c r="A64" s="9" t="s">
        <v>98</v>
      </c>
      <c r="B64" s="10"/>
      <c r="C64" s="11"/>
      <c r="D64" s="6" t="s">
        <v>29</v>
      </c>
      <c r="E64" s="6" t="s">
        <v>29</v>
      </c>
      <c r="F64" s="6" t="s">
        <v>29</v>
      </c>
      <c r="G64" s="6" t="s">
        <v>29</v>
      </c>
      <c r="H64" s="6" t="s">
        <v>29</v>
      </c>
    </row>
    <row r="65" spans="1:17">
      <c r="A65" s="9" t="s">
        <v>17</v>
      </c>
      <c r="B65" s="10"/>
      <c r="C65" s="11"/>
      <c r="D65" s="6">
        <v>1</v>
      </c>
      <c r="E65" s="6">
        <v>0</v>
      </c>
      <c r="F65" s="6">
        <v>0</v>
      </c>
      <c r="G65" s="6">
        <v>0</v>
      </c>
      <c r="H65" s="6">
        <v>0</v>
      </c>
    </row>
    <row r="66" spans="1:17">
      <c r="A66" s="9" t="s">
        <v>99</v>
      </c>
      <c r="B66" s="10"/>
      <c r="C66" s="11"/>
      <c r="D66" s="6">
        <v>1</v>
      </c>
      <c r="E66" s="6">
        <v>0</v>
      </c>
      <c r="F66" s="6">
        <v>0</v>
      </c>
      <c r="G66" s="6">
        <v>0</v>
      </c>
      <c r="H66" s="6">
        <v>0</v>
      </c>
    </row>
    <row r="67" spans="1:17">
      <c r="A67" s="9" t="s">
        <v>100</v>
      </c>
      <c r="B67" s="10"/>
      <c r="C67" s="11"/>
      <c r="D67" s="6">
        <v>0</v>
      </c>
      <c r="E67" s="6">
        <v>0</v>
      </c>
      <c r="F67" s="6">
        <v>0</v>
      </c>
      <c r="G67" s="6">
        <v>0</v>
      </c>
      <c r="H67" s="6">
        <v>1</v>
      </c>
    </row>
    <row r="68" spans="1:17">
      <c r="A68" s="9" t="s">
        <v>101</v>
      </c>
      <c r="B68" s="10"/>
      <c r="C68" s="11"/>
      <c r="D68" s="6">
        <v>1</v>
      </c>
      <c r="E68" s="6">
        <v>0</v>
      </c>
      <c r="F68" s="6">
        <v>0</v>
      </c>
      <c r="G68" s="6">
        <v>0</v>
      </c>
      <c r="H68" s="6">
        <v>0</v>
      </c>
    </row>
    <row r="69" spans="1:17">
      <c r="A69" s="9" t="s">
        <v>9</v>
      </c>
      <c r="B69" s="10"/>
      <c r="C69" s="11"/>
      <c r="D69" s="6">
        <v>1</v>
      </c>
      <c r="E69" s="6">
        <v>0</v>
      </c>
      <c r="F69" s="6">
        <v>0</v>
      </c>
      <c r="G69" s="6">
        <v>0</v>
      </c>
      <c r="H69" s="6">
        <v>0</v>
      </c>
      <c r="M69" s="7"/>
      <c r="N69" s="7"/>
      <c r="O69" s="7"/>
      <c r="P69" s="7"/>
      <c r="Q69" s="7"/>
    </row>
    <row r="70" spans="1:17">
      <c r="A70" s="9" t="s">
        <v>102</v>
      </c>
      <c r="B70" s="10"/>
      <c r="C70" s="11"/>
      <c r="D70" s="6" t="s">
        <v>29</v>
      </c>
      <c r="E70" s="6" t="s">
        <v>29</v>
      </c>
      <c r="F70" s="6" t="s">
        <v>29</v>
      </c>
      <c r="G70" s="6" t="s">
        <v>29</v>
      </c>
      <c r="H70" s="6" t="s">
        <v>29</v>
      </c>
      <c r="K70" s="15"/>
      <c r="M70" s="8"/>
      <c r="N70" s="8"/>
      <c r="O70" s="8"/>
      <c r="P70" s="8"/>
      <c r="Q70" s="8"/>
    </row>
    <row r="71" spans="1:17">
      <c r="A71" s="9" t="s">
        <v>62</v>
      </c>
      <c r="B71" s="10"/>
      <c r="C71" s="11"/>
      <c r="D71" s="6">
        <v>0</v>
      </c>
      <c r="E71" s="6">
        <v>0</v>
      </c>
      <c r="F71" s="6">
        <v>0</v>
      </c>
      <c r="G71" s="6">
        <v>1</v>
      </c>
      <c r="H71" s="6">
        <v>0</v>
      </c>
    </row>
    <row r="72" spans="1:17">
      <c r="A72" s="9" t="s">
        <v>63</v>
      </c>
      <c r="B72" s="10"/>
      <c r="C72" s="11"/>
      <c r="D72" s="6">
        <v>0</v>
      </c>
      <c r="E72" s="6">
        <v>1</v>
      </c>
      <c r="F72" s="6">
        <v>0</v>
      </c>
      <c r="G72" s="6">
        <v>0</v>
      </c>
      <c r="H72" s="6">
        <v>0</v>
      </c>
    </row>
    <row r="73" spans="1:17">
      <c r="A73" s="9" t="s">
        <v>103</v>
      </c>
      <c r="B73" s="10"/>
      <c r="C73" s="11"/>
      <c r="D73" s="6" t="s">
        <v>29</v>
      </c>
      <c r="E73" s="6" t="s">
        <v>29</v>
      </c>
      <c r="F73" s="6" t="s">
        <v>29</v>
      </c>
      <c r="G73" s="6" t="s">
        <v>29</v>
      </c>
      <c r="H73" s="6" t="s">
        <v>29</v>
      </c>
    </row>
    <row r="74" spans="1:17">
      <c r="A74" s="9" t="s">
        <v>7</v>
      </c>
      <c r="B74" s="10"/>
      <c r="C74" s="11"/>
      <c r="D74" s="6">
        <v>0</v>
      </c>
      <c r="E74" s="6">
        <v>0</v>
      </c>
      <c r="F74" s="6">
        <v>0</v>
      </c>
      <c r="G74" s="6">
        <v>0</v>
      </c>
      <c r="H74" s="6">
        <v>1</v>
      </c>
    </row>
    <row r="75" spans="1:17">
      <c r="A75" s="9" t="s">
        <v>39</v>
      </c>
      <c r="B75" s="10"/>
      <c r="C75" s="11"/>
      <c r="D75" s="6">
        <v>1</v>
      </c>
      <c r="E75" s="6">
        <v>0</v>
      </c>
      <c r="F75" s="6">
        <v>0</v>
      </c>
      <c r="G75" s="6">
        <v>0</v>
      </c>
      <c r="H75" s="6">
        <v>0</v>
      </c>
    </row>
    <row r="76" spans="1:17">
      <c r="A76" s="9" t="s">
        <v>104</v>
      </c>
      <c r="B76" s="10"/>
      <c r="C76" s="11"/>
      <c r="D76" s="6">
        <v>0</v>
      </c>
      <c r="E76" s="6">
        <v>0</v>
      </c>
      <c r="F76" s="6">
        <v>1</v>
      </c>
      <c r="G76" s="6">
        <v>0</v>
      </c>
      <c r="H76" s="6">
        <v>0</v>
      </c>
    </row>
    <row r="77" spans="1:17">
      <c r="A77" s="9" t="s">
        <v>64</v>
      </c>
      <c r="B77" s="10"/>
      <c r="C77" s="11"/>
      <c r="D77" s="6">
        <v>1</v>
      </c>
      <c r="E77" s="6">
        <v>0</v>
      </c>
      <c r="F77" s="6">
        <v>0</v>
      </c>
      <c r="G77" s="6">
        <v>0</v>
      </c>
      <c r="H77" s="6">
        <v>0</v>
      </c>
    </row>
    <row r="78" spans="1:17">
      <c r="A78" s="9" t="s">
        <v>40</v>
      </c>
      <c r="B78" s="10"/>
      <c r="C78" s="11"/>
      <c r="D78" s="6">
        <v>1</v>
      </c>
      <c r="E78" s="6">
        <v>0</v>
      </c>
      <c r="F78" s="6">
        <v>0</v>
      </c>
      <c r="G78" s="6">
        <v>0</v>
      </c>
      <c r="H78" s="6">
        <v>0</v>
      </c>
    </row>
    <row r="79" spans="1:17">
      <c r="A79" s="9" t="s">
        <v>41</v>
      </c>
      <c r="B79" s="10"/>
      <c r="C79" s="11"/>
      <c r="D79" s="6">
        <v>1</v>
      </c>
      <c r="E79" s="6">
        <v>0</v>
      </c>
      <c r="F79" s="6">
        <v>0</v>
      </c>
      <c r="G79" s="6">
        <v>0</v>
      </c>
      <c r="H79" s="6">
        <v>0</v>
      </c>
    </row>
    <row r="80" spans="1:17">
      <c r="A80" s="9" t="s">
        <v>65</v>
      </c>
      <c r="B80" s="10"/>
      <c r="C80" s="11"/>
      <c r="D80" s="6">
        <v>1</v>
      </c>
      <c r="E80" s="6">
        <v>0</v>
      </c>
      <c r="F80" s="6">
        <v>0</v>
      </c>
      <c r="G80" s="6">
        <v>0</v>
      </c>
      <c r="H80" s="6">
        <v>0</v>
      </c>
    </row>
    <row r="81" spans="1:17">
      <c r="A81" s="9" t="s">
        <v>105</v>
      </c>
      <c r="B81" s="10"/>
      <c r="C81" s="11"/>
      <c r="D81" s="6">
        <v>0</v>
      </c>
      <c r="E81" s="6">
        <v>0</v>
      </c>
      <c r="F81" s="6">
        <v>0</v>
      </c>
      <c r="G81" s="6">
        <v>1</v>
      </c>
      <c r="H81" s="6">
        <v>0</v>
      </c>
    </row>
    <row r="82" spans="1:17">
      <c r="A82" s="16" t="s">
        <v>80</v>
      </c>
      <c r="B82" s="17"/>
      <c r="C82" s="18"/>
      <c r="D82" s="6">
        <v>1</v>
      </c>
      <c r="E82" s="6">
        <v>0</v>
      </c>
      <c r="F82" s="6">
        <v>0</v>
      </c>
      <c r="G82" s="6">
        <v>0</v>
      </c>
      <c r="H82" s="6">
        <v>0</v>
      </c>
    </row>
    <row r="83" spans="1:17">
      <c r="A83" s="9" t="s">
        <v>106</v>
      </c>
      <c r="B83" s="10"/>
      <c r="C83" s="11"/>
      <c r="D83" s="6">
        <v>1</v>
      </c>
      <c r="E83" s="6">
        <v>0</v>
      </c>
      <c r="F83" s="6">
        <v>0</v>
      </c>
      <c r="G83" s="6">
        <v>0</v>
      </c>
      <c r="H83" s="6">
        <v>0</v>
      </c>
    </row>
    <row r="84" spans="1:17">
      <c r="A84" s="9" t="s">
        <v>66</v>
      </c>
      <c r="B84" s="10"/>
      <c r="C84" s="11"/>
      <c r="D84" s="6">
        <v>0</v>
      </c>
      <c r="E84" s="6">
        <v>0</v>
      </c>
      <c r="F84" s="6">
        <v>0</v>
      </c>
      <c r="G84" s="6">
        <v>0</v>
      </c>
      <c r="H84" s="6">
        <v>1</v>
      </c>
    </row>
    <row r="85" spans="1:17">
      <c r="A85" s="9" t="s">
        <v>42</v>
      </c>
      <c r="B85" s="10"/>
      <c r="C85" s="11"/>
      <c r="D85" s="6" t="s">
        <v>29</v>
      </c>
      <c r="E85" s="6" t="s">
        <v>29</v>
      </c>
      <c r="F85" s="6" t="s">
        <v>29</v>
      </c>
      <c r="G85" s="6" t="s">
        <v>29</v>
      </c>
      <c r="H85" s="6" t="s">
        <v>29</v>
      </c>
    </row>
    <row r="86" spans="1:17">
      <c r="A86" s="9" t="s">
        <v>21</v>
      </c>
      <c r="B86" s="10"/>
      <c r="C86" s="11"/>
      <c r="D86" s="6">
        <v>0</v>
      </c>
      <c r="E86" s="6">
        <v>0</v>
      </c>
      <c r="F86" s="6">
        <v>0</v>
      </c>
      <c r="G86" s="6">
        <v>1</v>
      </c>
      <c r="H86" s="6">
        <v>0</v>
      </c>
    </row>
    <row r="87" spans="1:17">
      <c r="A87" s="9" t="s">
        <v>107</v>
      </c>
      <c r="B87" s="10"/>
      <c r="C87" s="11"/>
      <c r="D87" s="6">
        <v>1</v>
      </c>
      <c r="E87" s="6">
        <v>0</v>
      </c>
      <c r="F87" s="6">
        <v>0</v>
      </c>
      <c r="G87" s="6">
        <v>0</v>
      </c>
      <c r="H87" s="6">
        <v>0</v>
      </c>
    </row>
    <row r="88" spans="1:17">
      <c r="A88" s="9" t="s">
        <v>108</v>
      </c>
      <c r="B88" s="10"/>
      <c r="C88" s="11"/>
      <c r="D88" s="6">
        <v>0</v>
      </c>
      <c r="E88" s="6">
        <v>0</v>
      </c>
      <c r="F88" s="6">
        <v>0</v>
      </c>
      <c r="G88" s="6">
        <v>1</v>
      </c>
      <c r="H88" s="6">
        <v>0</v>
      </c>
    </row>
    <row r="89" spans="1:17">
      <c r="A89" s="9" t="s">
        <v>43</v>
      </c>
      <c r="B89" s="10"/>
      <c r="C89" s="11"/>
      <c r="D89" s="6" t="s">
        <v>29</v>
      </c>
      <c r="E89" s="6" t="s">
        <v>29</v>
      </c>
      <c r="F89" s="6" t="s">
        <v>29</v>
      </c>
      <c r="G89" s="6" t="s">
        <v>29</v>
      </c>
      <c r="H89" s="6" t="s">
        <v>29</v>
      </c>
    </row>
    <row r="90" spans="1:17">
      <c r="A90" s="9" t="s">
        <v>19</v>
      </c>
      <c r="B90" s="10"/>
      <c r="C90" s="11"/>
      <c r="D90" s="6">
        <v>0</v>
      </c>
      <c r="E90" s="6">
        <v>1</v>
      </c>
      <c r="F90" s="6">
        <v>0</v>
      </c>
      <c r="G90" s="6">
        <v>0</v>
      </c>
      <c r="H90" s="6">
        <v>0</v>
      </c>
    </row>
    <row r="91" spans="1:17">
      <c r="A91" s="9" t="s">
        <v>44</v>
      </c>
      <c r="B91" s="10"/>
      <c r="C91" s="11"/>
      <c r="D91" s="6">
        <v>0</v>
      </c>
      <c r="E91" s="6">
        <v>0</v>
      </c>
      <c r="F91" s="6">
        <v>1</v>
      </c>
      <c r="G91" s="6">
        <v>1</v>
      </c>
      <c r="H91" s="6">
        <v>0</v>
      </c>
    </row>
    <row r="92" spans="1:17">
      <c r="A92" s="9" t="s">
        <v>81</v>
      </c>
      <c r="B92" s="10"/>
      <c r="C92" s="11"/>
      <c r="D92" s="6" t="s">
        <v>29</v>
      </c>
      <c r="E92" s="6" t="s">
        <v>29</v>
      </c>
      <c r="F92" s="6" t="s">
        <v>29</v>
      </c>
      <c r="G92" s="6" t="s">
        <v>29</v>
      </c>
      <c r="H92" s="6" t="s">
        <v>29</v>
      </c>
    </row>
    <row r="93" spans="1:17">
      <c r="A93" s="9" t="s">
        <v>67</v>
      </c>
      <c r="B93" s="10"/>
      <c r="C93" s="11"/>
      <c r="D93" s="6">
        <v>0</v>
      </c>
      <c r="E93" s="6">
        <v>0</v>
      </c>
      <c r="F93" s="6">
        <v>0</v>
      </c>
      <c r="G93" s="6">
        <v>1</v>
      </c>
      <c r="H93" s="6">
        <v>0</v>
      </c>
      <c r="M93" s="7"/>
      <c r="N93" s="7"/>
      <c r="O93" s="7"/>
      <c r="P93" s="7"/>
      <c r="Q93" s="7"/>
    </row>
    <row r="94" spans="1:17">
      <c r="A94" s="9" t="s">
        <v>68</v>
      </c>
      <c r="B94" s="10"/>
      <c r="C94" s="11"/>
      <c r="D94" s="6" t="s">
        <v>29</v>
      </c>
      <c r="E94" s="6" t="s">
        <v>29</v>
      </c>
      <c r="F94" s="6" t="s">
        <v>29</v>
      </c>
      <c r="G94" s="6" t="s">
        <v>29</v>
      </c>
      <c r="H94" s="6" t="s">
        <v>29</v>
      </c>
      <c r="K94" s="15"/>
      <c r="M94" s="8"/>
      <c r="N94" s="8"/>
      <c r="O94" s="8"/>
      <c r="P94" s="8"/>
      <c r="Q94" s="8"/>
    </row>
    <row r="95" spans="1:17">
      <c r="A95" s="9" t="s">
        <v>82</v>
      </c>
      <c r="B95" s="10"/>
      <c r="C95" s="11"/>
      <c r="D95" s="6">
        <v>1</v>
      </c>
      <c r="E95" s="6">
        <v>0</v>
      </c>
      <c r="F95" s="6">
        <v>0</v>
      </c>
      <c r="G95" s="6">
        <v>0</v>
      </c>
      <c r="H95" s="6">
        <v>0</v>
      </c>
    </row>
    <row r="96" spans="1:17">
      <c r="A96" s="9" t="s">
        <v>45</v>
      </c>
      <c r="B96" s="10"/>
      <c r="C96" s="11"/>
      <c r="D96" s="6">
        <v>1</v>
      </c>
      <c r="E96" s="6">
        <v>0</v>
      </c>
      <c r="F96" s="6">
        <v>0</v>
      </c>
      <c r="G96" s="6">
        <v>0</v>
      </c>
      <c r="H96" s="6">
        <v>0</v>
      </c>
    </row>
    <row r="97" spans="1:17">
      <c r="A97" s="9" t="s">
        <v>46</v>
      </c>
      <c r="B97" s="10"/>
      <c r="C97" s="11"/>
      <c r="D97" s="6">
        <v>0</v>
      </c>
      <c r="E97" s="6">
        <v>0</v>
      </c>
      <c r="F97" s="6">
        <v>0</v>
      </c>
      <c r="G97" s="6">
        <v>1</v>
      </c>
      <c r="H97" s="6">
        <v>0</v>
      </c>
    </row>
    <row r="98" spans="1:17">
      <c r="A98" s="9" t="s">
        <v>109</v>
      </c>
      <c r="B98" s="10"/>
      <c r="C98" s="11"/>
      <c r="D98" s="6">
        <v>1</v>
      </c>
      <c r="E98" s="6">
        <v>0</v>
      </c>
      <c r="F98" s="6">
        <v>0</v>
      </c>
      <c r="G98" s="6">
        <v>0</v>
      </c>
      <c r="H98" s="6">
        <v>0</v>
      </c>
    </row>
    <row r="99" spans="1:17">
      <c r="A99" s="9" t="s">
        <v>110</v>
      </c>
      <c r="B99" s="10"/>
      <c r="C99" s="11"/>
      <c r="D99" s="6" t="s">
        <v>29</v>
      </c>
      <c r="E99" s="6" t="s">
        <v>29</v>
      </c>
      <c r="F99" s="6" t="s">
        <v>29</v>
      </c>
      <c r="G99" s="6" t="s">
        <v>29</v>
      </c>
      <c r="H99" s="6" t="s">
        <v>29</v>
      </c>
    </row>
    <row r="100" spans="1:17">
      <c r="A100" s="2" t="s">
        <v>24</v>
      </c>
      <c r="B100" s="3"/>
      <c r="C100" s="4"/>
      <c r="D100" s="6">
        <v>0</v>
      </c>
      <c r="E100" s="6">
        <v>0</v>
      </c>
      <c r="F100" s="6">
        <v>0</v>
      </c>
      <c r="G100" s="6">
        <v>1</v>
      </c>
      <c r="H100" s="6">
        <v>0</v>
      </c>
    </row>
    <row r="101" spans="1:17">
      <c r="A101" s="9" t="s">
        <v>47</v>
      </c>
      <c r="B101" s="10"/>
      <c r="C101" s="11"/>
      <c r="D101" s="6">
        <v>0</v>
      </c>
      <c r="E101" s="6">
        <v>0</v>
      </c>
      <c r="F101" s="6">
        <v>0</v>
      </c>
      <c r="G101" s="6">
        <v>1</v>
      </c>
      <c r="H101" s="6">
        <v>0</v>
      </c>
    </row>
    <row r="102" spans="1:17">
      <c r="A102" s="2" t="s">
        <v>27</v>
      </c>
      <c r="B102" s="3"/>
      <c r="C102" s="4"/>
      <c r="D102" s="6" t="s">
        <v>29</v>
      </c>
      <c r="E102" s="6" t="s">
        <v>29</v>
      </c>
      <c r="F102" s="6" t="s">
        <v>29</v>
      </c>
      <c r="G102" s="6" t="s">
        <v>29</v>
      </c>
      <c r="H102" s="6" t="s">
        <v>29</v>
      </c>
    </row>
    <row r="103" spans="1:17">
      <c r="A103" s="9" t="s">
        <v>48</v>
      </c>
      <c r="B103" s="10"/>
      <c r="C103" s="11"/>
      <c r="D103" s="6">
        <v>0</v>
      </c>
      <c r="E103" s="6">
        <v>0</v>
      </c>
      <c r="F103" s="6">
        <v>0</v>
      </c>
      <c r="G103" s="6">
        <v>1</v>
      </c>
      <c r="H103" s="6">
        <v>0</v>
      </c>
    </row>
    <row r="104" spans="1:17">
      <c r="A104" s="9" t="s">
        <v>49</v>
      </c>
      <c r="B104" s="10"/>
      <c r="C104" s="11"/>
      <c r="D104" s="6">
        <v>1</v>
      </c>
      <c r="E104" s="6">
        <v>0</v>
      </c>
      <c r="F104" s="6">
        <v>0</v>
      </c>
      <c r="G104" s="6">
        <v>0</v>
      </c>
      <c r="H104" s="6">
        <v>0</v>
      </c>
    </row>
    <row r="105" spans="1:17">
      <c r="A105" s="9" t="s">
        <v>111</v>
      </c>
      <c r="B105" s="10"/>
      <c r="C105" s="11"/>
      <c r="D105" s="6" t="s">
        <v>29</v>
      </c>
      <c r="E105" s="6" t="s">
        <v>29</v>
      </c>
      <c r="F105" s="6" t="s">
        <v>29</v>
      </c>
      <c r="G105" s="6" t="s">
        <v>29</v>
      </c>
      <c r="H105" s="6" t="s">
        <v>29</v>
      </c>
    </row>
    <row r="106" spans="1:17">
      <c r="A106" s="9" t="s">
        <v>112</v>
      </c>
      <c r="B106" s="10"/>
      <c r="C106" s="11"/>
      <c r="D106" s="6">
        <v>0</v>
      </c>
      <c r="E106" s="6">
        <v>1</v>
      </c>
      <c r="F106" s="6">
        <v>0</v>
      </c>
      <c r="G106" s="6">
        <v>0</v>
      </c>
      <c r="H106" s="6">
        <v>0</v>
      </c>
    </row>
    <row r="107" spans="1:17">
      <c r="A107" s="9" t="s">
        <v>69</v>
      </c>
      <c r="B107" s="10"/>
      <c r="C107" s="11"/>
      <c r="D107" s="6">
        <v>0</v>
      </c>
      <c r="E107" s="6">
        <v>1</v>
      </c>
      <c r="F107" s="6">
        <v>0</v>
      </c>
      <c r="G107" s="6">
        <v>0</v>
      </c>
      <c r="H107" s="6">
        <v>0</v>
      </c>
    </row>
    <row r="108" spans="1:17">
      <c r="A108" s="9" t="s">
        <v>18</v>
      </c>
      <c r="B108" s="10"/>
      <c r="C108" s="11"/>
      <c r="D108" s="6">
        <v>0</v>
      </c>
      <c r="E108" s="6">
        <v>1</v>
      </c>
      <c r="F108" s="6">
        <v>0</v>
      </c>
      <c r="G108" s="6">
        <v>0</v>
      </c>
      <c r="H108" s="6">
        <v>0</v>
      </c>
      <c r="M108" s="7"/>
      <c r="N108" s="7"/>
      <c r="O108" s="7"/>
      <c r="P108" s="7"/>
      <c r="Q108" s="7"/>
    </row>
    <row r="109" spans="1:17">
      <c r="A109" s="9" t="s">
        <v>113</v>
      </c>
      <c r="B109" s="10"/>
      <c r="C109" s="11"/>
      <c r="D109" s="6">
        <v>0</v>
      </c>
      <c r="E109" s="6">
        <v>0</v>
      </c>
      <c r="F109" s="6">
        <v>0</v>
      </c>
      <c r="G109" s="6">
        <v>0</v>
      </c>
      <c r="H109" s="6">
        <v>1</v>
      </c>
      <c r="K109" s="15"/>
      <c r="M109" s="8"/>
      <c r="N109" s="8"/>
      <c r="O109" s="8"/>
      <c r="P109" s="8"/>
      <c r="Q109" s="8"/>
    </row>
    <row r="110" spans="1:17">
      <c r="A110" s="9" t="s">
        <v>114</v>
      </c>
      <c r="B110" s="10"/>
      <c r="C110" s="11"/>
      <c r="D110" s="6">
        <v>1</v>
      </c>
      <c r="E110" s="6">
        <v>0</v>
      </c>
      <c r="F110" s="6">
        <v>0</v>
      </c>
      <c r="G110" s="6">
        <v>0</v>
      </c>
      <c r="H110" s="6">
        <v>0</v>
      </c>
    </row>
    <row r="111" spans="1:17">
      <c r="A111" s="9" t="s">
        <v>70</v>
      </c>
      <c r="B111" s="10"/>
      <c r="C111" s="11"/>
      <c r="D111" s="6" t="s">
        <v>29</v>
      </c>
      <c r="E111" s="6" t="s">
        <v>29</v>
      </c>
      <c r="F111" s="6" t="s">
        <v>29</v>
      </c>
      <c r="G111" s="6" t="s">
        <v>29</v>
      </c>
      <c r="H111" s="6" t="s">
        <v>29</v>
      </c>
    </row>
    <row r="112" spans="1:17">
      <c r="A112" s="9" t="s">
        <v>115</v>
      </c>
      <c r="B112" s="10"/>
      <c r="C112" s="11"/>
      <c r="D112" s="6">
        <v>1</v>
      </c>
      <c r="E112" s="6">
        <v>0</v>
      </c>
      <c r="F112" s="6">
        <v>0</v>
      </c>
      <c r="G112" s="6">
        <v>0</v>
      </c>
      <c r="H112" s="6">
        <v>0</v>
      </c>
    </row>
    <row r="113" spans="1:8">
      <c r="A113" s="9" t="s">
        <v>71</v>
      </c>
      <c r="B113" s="10"/>
      <c r="C113" s="11"/>
      <c r="D113" s="6">
        <v>1</v>
      </c>
      <c r="E113" s="6">
        <v>0</v>
      </c>
      <c r="F113" s="6">
        <v>0</v>
      </c>
      <c r="G113" s="6">
        <v>0</v>
      </c>
      <c r="H113" s="6">
        <v>0</v>
      </c>
    </row>
    <row r="114" spans="1:8">
      <c r="A114" s="9" t="s">
        <v>83</v>
      </c>
      <c r="B114" s="10"/>
      <c r="C114" s="11"/>
      <c r="D114" s="6" t="s">
        <v>29</v>
      </c>
      <c r="E114" s="6" t="s">
        <v>29</v>
      </c>
      <c r="F114" s="6" t="s">
        <v>29</v>
      </c>
      <c r="G114" s="6" t="s">
        <v>29</v>
      </c>
      <c r="H114" s="6" t="s">
        <v>29</v>
      </c>
    </row>
    <row r="115" spans="1:8">
      <c r="A115" s="9" t="s">
        <v>72</v>
      </c>
      <c r="B115" s="10"/>
      <c r="C115" s="11"/>
      <c r="D115" s="6">
        <v>0</v>
      </c>
      <c r="E115" s="6">
        <v>1</v>
      </c>
      <c r="F115" s="6">
        <v>0</v>
      </c>
      <c r="G115" s="6">
        <v>0</v>
      </c>
      <c r="H115" s="6">
        <v>0</v>
      </c>
    </row>
    <row r="116" spans="1:8">
      <c r="A116" s="9" t="s">
        <v>73</v>
      </c>
      <c r="B116" s="10"/>
      <c r="C116" s="11"/>
      <c r="D116" s="6">
        <v>1</v>
      </c>
      <c r="E116" s="6">
        <v>0</v>
      </c>
      <c r="F116" s="6">
        <v>0</v>
      </c>
      <c r="G116" s="6">
        <v>0</v>
      </c>
      <c r="H116" s="6">
        <v>0</v>
      </c>
    </row>
    <row r="117" spans="1:8">
      <c r="A117" s="9" t="s">
        <v>50</v>
      </c>
      <c r="B117" s="10"/>
      <c r="C117" s="11"/>
      <c r="D117" s="6" t="s">
        <v>29</v>
      </c>
      <c r="E117" s="6" t="s">
        <v>29</v>
      </c>
      <c r="F117" s="6" t="s">
        <v>29</v>
      </c>
      <c r="G117" s="6" t="s">
        <v>29</v>
      </c>
      <c r="H117" s="6" t="s">
        <v>29</v>
      </c>
    </row>
    <row r="118" spans="1:8">
      <c r="A118" s="9" t="s">
        <v>51</v>
      </c>
      <c r="B118" s="10"/>
      <c r="C118" s="11"/>
      <c r="D118" s="6">
        <v>1</v>
      </c>
      <c r="E118" s="6">
        <v>0</v>
      </c>
      <c r="F118" s="6">
        <v>0</v>
      </c>
      <c r="G118" s="6">
        <v>0</v>
      </c>
      <c r="H118" s="6">
        <v>0</v>
      </c>
    </row>
    <row r="119" spans="1:8">
      <c r="A119" s="9" t="s">
        <v>52</v>
      </c>
      <c r="B119" s="10"/>
      <c r="C119" s="11"/>
      <c r="D119" s="6">
        <v>0</v>
      </c>
      <c r="E119" s="6">
        <v>1</v>
      </c>
      <c r="F119" s="6">
        <v>0</v>
      </c>
      <c r="G119" s="6">
        <v>0</v>
      </c>
      <c r="H119" s="6">
        <v>0</v>
      </c>
    </row>
    <row r="120" spans="1:8">
      <c r="A120" s="2" t="s">
        <v>26</v>
      </c>
      <c r="B120" s="3"/>
      <c r="C120" s="4"/>
      <c r="D120" s="6" t="s">
        <v>29</v>
      </c>
      <c r="E120" s="6" t="s">
        <v>29</v>
      </c>
      <c r="F120" s="6" t="s">
        <v>29</v>
      </c>
      <c r="G120" s="6" t="s">
        <v>29</v>
      </c>
      <c r="H120" s="6" t="s">
        <v>29</v>
      </c>
    </row>
    <row r="121" spans="1:8">
      <c r="A121" s="9" t="s">
        <v>20</v>
      </c>
      <c r="B121" s="10"/>
      <c r="C121" s="11"/>
      <c r="D121" s="6">
        <v>1</v>
      </c>
      <c r="E121" s="6">
        <v>0</v>
      </c>
      <c r="F121" s="6">
        <v>0</v>
      </c>
      <c r="G121" s="6">
        <v>0</v>
      </c>
      <c r="H121" s="6">
        <v>0</v>
      </c>
    </row>
    <row r="122" spans="1:8">
      <c r="A122" s="9" t="s">
        <v>53</v>
      </c>
      <c r="B122" s="10"/>
      <c r="C122" s="11"/>
      <c r="D122" s="6">
        <v>1</v>
      </c>
      <c r="E122" s="6">
        <v>0</v>
      </c>
      <c r="F122" s="6">
        <v>0</v>
      </c>
      <c r="G122" s="6">
        <v>0</v>
      </c>
      <c r="H122" s="6">
        <v>0</v>
      </c>
    </row>
    <row r="123" spans="1:8">
      <c r="A123" s="2" t="s">
        <v>25</v>
      </c>
      <c r="B123" s="3"/>
      <c r="C123" s="4"/>
      <c r="D123" s="6">
        <v>0</v>
      </c>
      <c r="E123" s="6">
        <v>0</v>
      </c>
      <c r="F123" s="6">
        <v>0</v>
      </c>
      <c r="G123" s="6">
        <v>1</v>
      </c>
      <c r="H123" s="6">
        <v>0</v>
      </c>
    </row>
    <row r="124" spans="1:8">
      <c r="D124" s="7">
        <f>SUM(D15:D123)</f>
        <v>38</v>
      </c>
      <c r="E124" s="7">
        <f>SUM(E15:E123)</f>
        <v>16</v>
      </c>
      <c r="F124" s="7">
        <f>SUM(F15:F123)</f>
        <v>2</v>
      </c>
      <c r="G124" s="7">
        <f>SUM(G15:G123)</f>
        <v>21</v>
      </c>
      <c r="H124" s="7">
        <f>SUM(H15:H123)</f>
        <v>10</v>
      </c>
    </row>
    <row r="125" spans="1:8">
      <c r="B125" s="15"/>
      <c r="D125" s="8">
        <f>D124/87</f>
        <v>0.43678160919540232</v>
      </c>
      <c r="E125" s="8">
        <f>E124/87</f>
        <v>0.18390804597701149</v>
      </c>
      <c r="F125" s="8">
        <f>F124/87</f>
        <v>2.2988505747126436E-2</v>
      </c>
      <c r="G125" s="8">
        <f>G124/87</f>
        <v>0.2413793103448276</v>
      </c>
      <c r="H125" s="8">
        <f>H124/87</f>
        <v>0.11494252873563218</v>
      </c>
    </row>
    <row r="126" spans="1:8">
      <c r="B126" s="15"/>
    </row>
    <row r="146" spans="11:17">
      <c r="M146" s="7"/>
      <c r="N146" s="7"/>
      <c r="O146" s="7"/>
      <c r="P146" s="7"/>
      <c r="Q146" s="7"/>
    </row>
    <row r="147" spans="11:17">
      <c r="K147" s="15"/>
      <c r="M147" s="8"/>
      <c r="N147" s="8"/>
      <c r="O147" s="8"/>
      <c r="P147" s="8"/>
      <c r="Q147" s="8"/>
    </row>
  </sheetData>
  <sortState ref="A15:H123">
    <sortCondition ref="A15"/>
  </sortState>
  <mergeCells count="8">
    <mergeCell ref="A21:C22"/>
    <mergeCell ref="A2:C3"/>
    <mergeCell ref="H13:H14"/>
    <mergeCell ref="A13:C14"/>
    <mergeCell ref="D13:D14"/>
    <mergeCell ref="E13:E14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post dip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savina</dc:creator>
  <cp:lastModifiedBy>Daniele Risi</cp:lastModifiedBy>
  <cp:lastPrinted>2016-03-17T12:30:34Z</cp:lastPrinted>
  <dcterms:created xsi:type="dcterms:W3CDTF">2016-01-29T16:17:47Z</dcterms:created>
  <dcterms:modified xsi:type="dcterms:W3CDTF">2016-03-23T18:24:31Z</dcterms:modified>
</cp:coreProperties>
</file>